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342c60d550fd4a/שולחן העבודה/ADHD פיננסי/מאמרים ועוד/סימולציות ומודלים לכימות הנזק לנכסים הפנסיוניים/"/>
    </mc:Choice>
  </mc:AlternateContent>
  <xr:revisionPtr revIDLastSave="136" documentId="8_{8F1E539F-EE40-42BE-8E3D-6AF42DEBF2FE}" xr6:coauthVersionLast="47" xr6:coauthVersionMax="47" xr10:uidLastSave="{C95578B9-7EFF-43AE-B979-FAB100B1E3F4}"/>
  <bookViews>
    <workbookView xWindow="-108" yWindow="-108" windowWidth="23256" windowHeight="12456" xr2:uid="{9CF3F7DB-E860-4E39-BE02-5764D99A83E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1" i="1" l="1"/>
  <c r="F20" i="1"/>
  <c r="F19" i="1"/>
  <c r="E21" i="1"/>
  <c r="E20" i="1"/>
  <c r="E19" i="1"/>
  <c r="F16" i="1"/>
  <c r="F15" i="1"/>
  <c r="F14" i="1"/>
  <c r="E16" i="1"/>
  <c r="E15" i="1"/>
  <c r="E14" i="1"/>
  <c r="F5" i="1"/>
  <c r="F6" i="1"/>
  <c r="F7" i="1"/>
  <c r="F9" i="1"/>
  <c r="F10" i="1"/>
  <c r="F4" i="1"/>
  <c r="F3" i="1"/>
  <c r="E11" i="1"/>
  <c r="D11" i="1"/>
  <c r="E8" i="1"/>
  <c r="F8" i="1" s="1"/>
  <c r="D8" i="1"/>
  <c r="E5" i="1"/>
  <c r="D5" i="1"/>
  <c r="F11" i="1" l="1"/>
</calcChain>
</file>

<file path=xl/sharedStrings.xml><?xml version="1.0" encoding="utf-8"?>
<sst xmlns="http://schemas.openxmlformats.org/spreadsheetml/2006/main" count="28" uniqueCount="19">
  <si>
    <t xml:space="preserve">שכר </t>
  </si>
  <si>
    <t xml:space="preserve">פנסיה </t>
  </si>
  <si>
    <t xml:space="preserve">השתלמות </t>
  </si>
  <si>
    <t xml:space="preserve">קשבי </t>
  </si>
  <si>
    <t xml:space="preserve">נוירו טיפיקלי </t>
  </si>
  <si>
    <t>שכר 10,000 ₪ (11,800 ₪)</t>
  </si>
  <si>
    <t>שכר 15,000 ₪ (17,700 ₪)</t>
  </si>
  <si>
    <t>שכר 20,000 ₪ (23,600 ₪)</t>
  </si>
  <si>
    <t>סה"כ</t>
  </si>
  <si>
    <t>הפרשי צבירה סכומים</t>
  </si>
  <si>
    <t>קשבי המושך השתלמות כל 6 שנים, צבירה כוללת</t>
  </si>
  <si>
    <t>שכר 10,000 ₪</t>
  </si>
  <si>
    <t>שכר 15,000 ₪</t>
  </si>
  <si>
    <t xml:space="preserve">שכר 20,000 ₪ </t>
  </si>
  <si>
    <t>פערי צבירה מול קשבי שאינו מושך</t>
  </si>
  <si>
    <t>פערי צבירה מול נוירו טיפיקלי שאינו מושך</t>
  </si>
  <si>
    <t>קשבי המחליף 3 מקומות עבודה למשך תקופת העבודה</t>
  </si>
  <si>
    <t xml:space="preserve">פערי צבירה מול קשבי שעובד רציף עד הפרישה </t>
  </si>
  <si>
    <t xml:space="preserve">פערי צבירה מול נוירו טיפיקלי שעובד רציף עד הפרישה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</si>
</sst>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₪&quot;\ #,##0;[Red]&quot;₪&quot;\ \-#,##0"/>
    <numFmt numFmtId="164" formatCode="&quot;₪&quot;\ #,##0"/>
  </numFmts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6" fontId="0" fillId="3" borderId="1" xfId="0" applyNumberForma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6" fontId="1" fillId="3" borderId="1" xfId="0" applyNumberFormat="1" applyFont="1" applyFill="1" applyBorder="1" applyAlignment="1">
      <alignment horizontal="center"/>
    </xf>
    <xf numFmtId="6" fontId="1" fillId="4" borderId="1" xfId="0" applyNumberFormat="1" applyFont="1" applyFill="1" applyBorder="1" applyAlignment="1">
      <alignment horizontal="center"/>
    </xf>
    <xf numFmtId="6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3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0B07-5A99-4ED9-B227-FF779671AC08}">
  <dimension ref="B2:F21"/>
  <sheetViews>
    <sheetView rightToLeft="1" tabSelected="1" workbookViewId="0">
      <selection activeCell="E21" sqref="E21"/>
    </sheetView>
  </sheetViews>
  <sheetFormatPr defaultRowHeight="13.8" x14ac:dyDescent="0.25"/>
  <cols>
    <col min="1" max="1" width="3.8984375" customWidth="1"/>
    <col min="2" max="2" width="22.8984375" customWidth="1"/>
    <col min="3" max="3" width="9.59765625" customWidth="1"/>
    <col min="4" max="4" width="15.59765625" customWidth="1"/>
    <col min="5" max="5" width="14.69921875" customWidth="1"/>
    <col min="6" max="6" width="18.5" customWidth="1"/>
  </cols>
  <sheetData>
    <row r="2" spans="2:6" x14ac:dyDescent="0.25">
      <c r="B2" s="8" t="s">
        <v>0</v>
      </c>
      <c r="C2" s="8"/>
      <c r="D2" s="10" t="s">
        <v>3</v>
      </c>
      <c r="E2" s="10" t="s">
        <v>4</v>
      </c>
      <c r="F2" s="8" t="s">
        <v>9</v>
      </c>
    </row>
    <row r="3" spans="2:6" x14ac:dyDescent="0.25">
      <c r="B3" s="9" t="s">
        <v>5</v>
      </c>
      <c r="C3" s="2" t="s">
        <v>1</v>
      </c>
      <c r="D3" s="5">
        <v>1947205</v>
      </c>
      <c r="E3" s="5">
        <v>2297702</v>
      </c>
      <c r="F3" s="5">
        <f>E3-D3</f>
        <v>350497</v>
      </c>
    </row>
    <row r="4" spans="2:6" x14ac:dyDescent="0.25">
      <c r="B4" s="8"/>
      <c r="C4" s="3" t="s">
        <v>2</v>
      </c>
      <c r="D4" s="6">
        <v>858348</v>
      </c>
      <c r="E4" s="6">
        <v>1012851</v>
      </c>
      <c r="F4" s="6">
        <f>E4-D4</f>
        <v>154503</v>
      </c>
    </row>
    <row r="5" spans="2:6" x14ac:dyDescent="0.25">
      <c r="B5" s="8"/>
      <c r="C5" s="4" t="s">
        <v>8</v>
      </c>
      <c r="D5" s="7">
        <f>D3+D4</f>
        <v>2805553</v>
      </c>
      <c r="E5" s="7">
        <f>E3+E4</f>
        <v>3310553</v>
      </c>
      <c r="F5" s="7">
        <f t="shared" ref="F5:F11" si="0">E5-D5</f>
        <v>505000</v>
      </c>
    </row>
    <row r="6" spans="2:6" x14ac:dyDescent="0.25">
      <c r="B6" s="9" t="s">
        <v>6</v>
      </c>
      <c r="C6" s="2" t="s">
        <v>1</v>
      </c>
      <c r="D6" s="5">
        <v>2920808</v>
      </c>
      <c r="E6" s="5">
        <v>3446553</v>
      </c>
      <c r="F6" s="5">
        <f t="shared" si="0"/>
        <v>525745</v>
      </c>
    </row>
    <row r="7" spans="2:6" x14ac:dyDescent="0.25">
      <c r="B7" s="8"/>
      <c r="C7" s="3" t="s">
        <v>2</v>
      </c>
      <c r="D7" s="6">
        <v>1287523</v>
      </c>
      <c r="E7" s="6">
        <v>1519277</v>
      </c>
      <c r="F7" s="6">
        <f t="shared" si="0"/>
        <v>231754</v>
      </c>
    </row>
    <row r="8" spans="2:6" x14ac:dyDescent="0.25">
      <c r="B8" s="8"/>
      <c r="C8" s="4" t="s">
        <v>8</v>
      </c>
      <c r="D8" s="7">
        <f>D6+D7</f>
        <v>4208331</v>
      </c>
      <c r="E8" s="7">
        <f>E6+E7</f>
        <v>4965830</v>
      </c>
      <c r="F8" s="7">
        <f t="shared" si="0"/>
        <v>757499</v>
      </c>
    </row>
    <row r="9" spans="2:6" x14ac:dyDescent="0.25">
      <c r="B9" s="9" t="s">
        <v>7</v>
      </c>
      <c r="C9" s="2" t="s">
        <v>1</v>
      </c>
      <c r="D9" s="5">
        <v>3894411</v>
      </c>
      <c r="E9" s="5">
        <v>4595404</v>
      </c>
      <c r="F9" s="5">
        <f t="shared" si="0"/>
        <v>700993</v>
      </c>
    </row>
    <row r="10" spans="2:6" x14ac:dyDescent="0.25">
      <c r="B10" s="8"/>
      <c r="C10" s="3" t="s">
        <v>2</v>
      </c>
      <c r="D10" s="6">
        <v>1716697</v>
      </c>
      <c r="E10" s="6">
        <v>2025702</v>
      </c>
      <c r="F10" s="6">
        <f t="shared" si="0"/>
        <v>309005</v>
      </c>
    </row>
    <row r="11" spans="2:6" x14ac:dyDescent="0.25">
      <c r="B11" s="8"/>
      <c r="C11" s="4" t="s">
        <v>8</v>
      </c>
      <c r="D11" s="7">
        <f>D9+D10</f>
        <v>5611108</v>
      </c>
      <c r="E11" s="7">
        <f>E9+E10</f>
        <v>6621106</v>
      </c>
      <c r="F11" s="7">
        <f t="shared" si="0"/>
        <v>1009998</v>
      </c>
    </row>
    <row r="13" spans="2:6" ht="41.4" x14ac:dyDescent="0.25">
      <c r="D13" s="11" t="s">
        <v>10</v>
      </c>
      <c r="E13" s="12" t="s">
        <v>14</v>
      </c>
      <c r="F13" s="12" t="s">
        <v>15</v>
      </c>
    </row>
    <row r="14" spans="2:6" x14ac:dyDescent="0.25">
      <c r="B14" s="8" t="s">
        <v>11</v>
      </c>
      <c r="D14" s="13">
        <v>490793</v>
      </c>
      <c r="E14" s="6">
        <f>D4-D14</f>
        <v>367555</v>
      </c>
      <c r="F14" s="6">
        <f>E4-D14</f>
        <v>522058</v>
      </c>
    </row>
    <row r="15" spans="2:6" x14ac:dyDescent="0.25">
      <c r="B15" s="8" t="s">
        <v>12</v>
      </c>
      <c r="D15" s="13">
        <v>736181</v>
      </c>
      <c r="E15" s="6">
        <f>D7-D15</f>
        <v>551342</v>
      </c>
      <c r="F15" s="6">
        <f>E7-D15</f>
        <v>783096</v>
      </c>
    </row>
    <row r="16" spans="2:6" x14ac:dyDescent="0.25">
      <c r="B16" s="8" t="s">
        <v>13</v>
      </c>
      <c r="D16" s="13">
        <v>981580</v>
      </c>
      <c r="E16" s="6">
        <f>D10-D16</f>
        <v>735117</v>
      </c>
      <c r="F16" s="6">
        <f>E10-D16</f>
        <v>1044122</v>
      </c>
    </row>
    <row r="18" spans="2:6" ht="55.2" x14ac:dyDescent="0.25">
      <c r="D18" s="11" t="s">
        <v>16</v>
      </c>
      <c r="E18" s="12" t="s">
        <v>17</v>
      </c>
      <c r="F18" s="12" t="s">
        <v>18</v>
      </c>
    </row>
    <row r="19" spans="2:6" x14ac:dyDescent="0.25">
      <c r="B19" s="8" t="s">
        <v>11</v>
      </c>
      <c r="D19" s="14">
        <v>1742680</v>
      </c>
      <c r="E19" s="1">
        <f>D3-D19</f>
        <v>204525</v>
      </c>
      <c r="F19" s="1">
        <f>E3-D19</f>
        <v>555022</v>
      </c>
    </row>
    <row r="20" spans="2:6" x14ac:dyDescent="0.25">
      <c r="B20" s="8" t="s">
        <v>12</v>
      </c>
      <c r="D20" s="14">
        <v>2491330</v>
      </c>
      <c r="E20" s="1">
        <f>D6-D20</f>
        <v>429478</v>
      </c>
      <c r="F20" s="1">
        <f>E6-D20</f>
        <v>955223</v>
      </c>
    </row>
    <row r="21" spans="2:6" x14ac:dyDescent="0.25">
      <c r="B21" s="8" t="s">
        <v>13</v>
      </c>
      <c r="D21" s="14">
        <v>3485358</v>
      </c>
      <c r="E21" s="1">
        <f>D9-D21</f>
        <v>409053</v>
      </c>
      <c r="F21" s="1">
        <f>E9-D21</f>
        <v>1110046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zeev soibel</dc:creator>
  <cp:lastModifiedBy>zeev soibel</cp:lastModifiedBy>
  <dcterms:created xsi:type="dcterms:W3CDTF">2026-06-02T07:01:18Z</dcterms:created>
  <dcterms:modified xsi:type="dcterms:W3CDTF">2026-06-02T10:31:13Z</dcterms:modified>
</cp:coreProperties>
</file>